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1075" windowHeight="9735" activeTab="4"/>
  </bookViews>
  <sheets>
    <sheet name="BASE YEAR" sheetId="1" r:id="rId1"/>
    <sheet name="OPTION YEAR 1" sheetId="2" r:id="rId2"/>
    <sheet name="OPTION YEAR 2" sheetId="3" r:id="rId3"/>
    <sheet name="OPTION YEAR 3" sheetId="4" r:id="rId4"/>
    <sheet name="OPTION YEAR 4" sheetId="5" r:id="rId5"/>
  </sheets>
  <definedNames>
    <definedName name="_xlnm.Print_Area" localSheetId="4">'OPTION YEAR 4'!$A$1:$G$27</definedName>
  </definedNames>
  <calcPr fullCalcOnLoad="1"/>
</workbook>
</file>

<file path=xl/sharedStrings.xml><?xml version="1.0" encoding="utf-8"?>
<sst xmlns="http://schemas.openxmlformats.org/spreadsheetml/2006/main" count="123" uniqueCount="29">
  <si>
    <t>Description</t>
  </si>
  <si>
    <t xml:space="preserve"> </t>
  </si>
  <si>
    <t>BASE YEAR</t>
  </si>
  <si>
    <t>Seeking Contractor to provide armed security services to the Revenue Collection Facility</t>
  </si>
  <si>
    <t>Service Required</t>
  </si>
  <si>
    <t>Annual Price</t>
  </si>
  <si>
    <t>Cost (without Optional Services</t>
  </si>
  <si>
    <t>Cost (with Optional Services)</t>
  </si>
  <si>
    <t>(b)  Cost Per Guard (per hour)</t>
  </si>
  <si>
    <t>(A x B x C)</t>
  </si>
  <si>
    <t>(a) # of Hours (annual)</t>
  </si>
  <si>
    <t>OPTION YEAR 1</t>
  </si>
  <si>
    <t>OPTION YEAR 2</t>
  </si>
  <si>
    <t>OPTION YEAR 3</t>
  </si>
  <si>
    <t>OPTION YEAR 4</t>
  </si>
  <si>
    <t>Revenue Escorts - Armed Guard</t>
  </si>
  <si>
    <t>Money Train - Armed Guard</t>
  </si>
  <si>
    <t>(c ) Estimated  # of Guards</t>
  </si>
  <si>
    <t>Revenue Collection Facility - Armed Guard</t>
  </si>
  <si>
    <t>Revenue Collection Facility - Supervisor</t>
  </si>
  <si>
    <t>N/A</t>
  </si>
  <si>
    <t xml:space="preserve">Transportation Cost  </t>
  </si>
  <si>
    <t>Total Cost</t>
  </si>
  <si>
    <t>Revenue Collection Escorts - Armed Guard</t>
  </si>
  <si>
    <t>Money Train Operation - Armed Guard</t>
  </si>
  <si>
    <t>Revenue Operation Armored Services - Armed Security Guard (Optional)</t>
  </si>
  <si>
    <t xml:space="preserve">ARMED SECURITY SERVICES:  REVENUE COLLECTION FACILITY (RCF) AND OPERATIONS </t>
  </si>
  <si>
    <t>Revenue operation hours are Sunday - Friday 04:00 – 18:00. These hours are subject to change due to special events, extended servicing hours, and emergencies – to include weekend(s).</t>
  </si>
  <si>
    <t>RFP:   CQ15183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</si>
</sst>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00_);_(&quot;$&quot;* \(#,##0.000\);_(&quot;$&quot;* &quot;-&quot;??_);_(@_)"/>
    <numFmt numFmtId="171" formatCode="_(&quot;$&quot;* #,##0.000_);_(&quot;$&quot;* \(#,##0.000\);_(&quot;$&quot;* &quot;-&quot;???_);_(@_)"/>
    <numFmt numFmtId="172" formatCode="0.0%"/>
    <numFmt numFmtId="173" formatCode="&quot;$&quot;#,##0.00"/>
    <numFmt numFmtId="17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59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0" fontId="45" fillId="0" borderId="0" xfId="59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0" fontId="44" fillId="0" borderId="11" xfId="59" applyNumberFormat="1" applyFont="1" applyBorder="1" applyAlignment="1">
      <alignment/>
    </xf>
    <xf numFmtId="0" fontId="44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0" fontId="45" fillId="0" borderId="0" xfId="59" applyNumberFormat="1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0" fontId="48" fillId="0" borderId="0" xfId="59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10" fontId="46" fillId="0" borderId="0" xfId="59" applyNumberFormat="1" applyFont="1" applyAlignment="1">
      <alignment/>
    </xf>
    <xf numFmtId="0" fontId="49" fillId="0" borderId="0" xfId="0" applyFont="1" applyAlignment="1">
      <alignment horizontal="left" vertical="center" indent="10"/>
    </xf>
    <xf numFmtId="0" fontId="47" fillId="0" borderId="14" xfId="0" applyFont="1" applyBorder="1" applyAlignment="1">
      <alignment horizontal="center" vertical="center" wrapText="1"/>
    </xf>
    <xf numFmtId="8" fontId="44" fillId="0" borderId="0" xfId="0" applyNumberFormat="1" applyFont="1" applyAlignment="1">
      <alignment/>
    </xf>
    <xf numFmtId="174" fontId="45" fillId="0" borderId="15" xfId="59" applyNumberFormat="1" applyFont="1" applyFill="1" applyBorder="1" applyAlignment="1">
      <alignment horizontal="center" vertical="center"/>
    </xf>
    <xf numFmtId="174" fontId="45" fillId="0" borderId="16" xfId="59" applyNumberFormat="1" applyFont="1" applyFill="1" applyBorder="1" applyAlignment="1">
      <alignment horizontal="center" vertical="center"/>
    </xf>
    <xf numFmtId="8" fontId="45" fillId="0" borderId="17" xfId="0" applyNumberFormat="1" applyFont="1" applyBorder="1" applyAlignment="1">
      <alignment horizontal="center" vertical="center"/>
    </xf>
    <xf numFmtId="8" fontId="45" fillId="0" borderId="18" xfId="0" applyNumberFormat="1" applyFont="1" applyBorder="1" applyAlignment="1">
      <alignment horizontal="center" vertical="center"/>
    </xf>
    <xf numFmtId="8" fontId="45" fillId="0" borderId="19" xfId="0" applyNumberFormat="1" applyFont="1" applyBorder="1" applyAlignment="1">
      <alignment horizontal="center" vertical="center"/>
    </xf>
    <xf numFmtId="8" fontId="45" fillId="0" borderId="20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8" fontId="45" fillId="0" borderId="20" xfId="0" applyNumberFormat="1" applyFont="1" applyFill="1" applyBorder="1" applyAlignment="1">
      <alignment horizontal="center" vertical="center"/>
    </xf>
    <xf numFmtId="8" fontId="45" fillId="0" borderId="1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74" fontId="45" fillId="0" borderId="28" xfId="59" applyNumberFormat="1" applyFont="1" applyBorder="1" applyAlignment="1">
      <alignment horizontal="center" vertical="center"/>
    </xf>
    <xf numFmtId="174" fontId="45" fillId="0" borderId="29" xfId="59" applyNumberFormat="1" applyFont="1" applyBorder="1" applyAlignment="1">
      <alignment horizontal="center" vertical="center"/>
    </xf>
    <xf numFmtId="173" fontId="45" fillId="0" borderId="30" xfId="59" applyNumberFormat="1" applyFont="1" applyFill="1" applyBorder="1" applyAlignment="1">
      <alignment horizontal="center" vertical="center"/>
    </xf>
    <xf numFmtId="173" fontId="45" fillId="0" borderId="16" xfId="59" applyNumberFormat="1" applyFont="1" applyFill="1" applyBorder="1" applyAlignment="1">
      <alignment horizontal="center" vertical="center"/>
    </xf>
    <xf numFmtId="173" fontId="45" fillId="0" borderId="28" xfId="59" applyNumberFormat="1" applyFont="1" applyBorder="1" applyAlignment="1">
      <alignment horizontal="center" vertical="center"/>
    </xf>
    <xf numFmtId="173" fontId="45" fillId="0" borderId="16" xfId="59" applyNumberFormat="1" applyFont="1" applyBorder="1" applyAlignment="1">
      <alignment horizontal="center" vertical="center"/>
    </xf>
    <xf numFmtId="173" fontId="45" fillId="0" borderId="29" xfId="59" applyNumberFormat="1" applyFont="1" applyBorder="1" applyAlignment="1">
      <alignment horizontal="center" vertical="center"/>
    </xf>
    <xf numFmtId="174" fontId="45" fillId="0" borderId="16" xfId="59" applyNumberFormat="1" applyFont="1" applyBorder="1" applyAlignment="1">
      <alignment horizontal="center" vertical="center"/>
    </xf>
    <xf numFmtId="8" fontId="45" fillId="0" borderId="31" xfId="0" applyNumberFormat="1" applyFont="1" applyFill="1" applyBorder="1" applyAlignment="1">
      <alignment horizontal="center" vertical="center"/>
    </xf>
    <xf numFmtId="3" fontId="45" fillId="0" borderId="32" xfId="0" applyNumberFormat="1" applyFont="1" applyFill="1" applyBorder="1" applyAlignment="1">
      <alignment horizontal="center" vertical="center"/>
    </xf>
    <xf numFmtId="3" fontId="45" fillId="0" borderId="33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3" fontId="45" fillId="0" borderId="34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10" fontId="47" fillId="0" borderId="14" xfId="59" applyNumberFormat="1" applyFont="1" applyBorder="1" applyAlignment="1" quotePrefix="1">
      <alignment horizontal="center" vertical="center" wrapText="1"/>
    </xf>
    <xf numFmtId="10" fontId="47" fillId="0" borderId="35" xfId="59" applyNumberFormat="1" applyFont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3" fontId="45" fillId="0" borderId="28" xfId="0" applyNumberFormat="1" applyFont="1" applyBorder="1" applyAlignment="1" quotePrefix="1">
      <alignment horizontal="center" vertical="center"/>
    </xf>
    <xf numFmtId="3" fontId="45" fillId="0" borderId="16" xfId="0" applyNumberFormat="1" applyFont="1" applyBorder="1" applyAlignment="1" quotePrefix="1">
      <alignment horizontal="center" vertical="center"/>
    </xf>
    <xf numFmtId="3" fontId="45" fillId="0" borderId="27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 quotePrefix="1">
      <alignment horizontal="center" vertical="center"/>
    </xf>
    <xf numFmtId="3" fontId="45" fillId="0" borderId="15" xfId="0" applyNumberFormat="1" applyFont="1" applyFill="1" applyBorder="1" applyAlignment="1" quotePrefix="1">
      <alignment horizontal="center" vertical="center"/>
    </xf>
    <xf numFmtId="3" fontId="45" fillId="0" borderId="16" xfId="0" applyNumberFormat="1" applyFont="1" applyFill="1" applyBorder="1" applyAlignment="1" quotePrefix="1">
      <alignment horizontal="center" vertical="center"/>
    </xf>
    <xf numFmtId="173" fontId="45" fillId="0" borderId="15" xfId="59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3" fontId="45" fillId="0" borderId="30" xfId="0" applyNumberFormat="1" applyFont="1" applyFill="1" applyBorder="1" applyAlignment="1" quotePrefix="1">
      <alignment horizontal="center" vertical="center"/>
    </xf>
    <xf numFmtId="10" fontId="47" fillId="0" borderId="14" xfId="59" applyNumberFormat="1" applyFont="1" applyBorder="1" applyAlignment="1">
      <alignment horizontal="center" vertical="center" wrapText="1"/>
    </xf>
    <xf numFmtId="174" fontId="45" fillId="0" borderId="30" xfId="59" applyNumberFormat="1" applyFont="1" applyFill="1" applyBorder="1" applyAlignment="1">
      <alignment horizontal="center" vertical="center"/>
    </xf>
    <xf numFmtId="3" fontId="45" fillId="0" borderId="26" xfId="0" applyNumberFormat="1" applyFont="1" applyFill="1" applyBorder="1" applyAlignment="1">
      <alignment horizontal="center" vertical="center"/>
    </xf>
    <xf numFmtId="173" fontId="45" fillId="0" borderId="28" xfId="59" applyNumberFormat="1" applyFont="1" applyFill="1" applyBorder="1" applyAlignment="1">
      <alignment horizontal="center" vertical="center"/>
    </xf>
    <xf numFmtId="173" fontId="45" fillId="0" borderId="29" xfId="59" applyNumberFormat="1" applyFont="1" applyFill="1" applyBorder="1" applyAlignment="1">
      <alignment horizontal="center" vertical="center"/>
    </xf>
    <xf numFmtId="8" fontId="45" fillId="0" borderId="31" xfId="0" applyNumberFormat="1" applyFont="1" applyBorder="1" applyAlignment="1">
      <alignment horizontal="center" vertical="center"/>
    </xf>
    <xf numFmtId="10" fontId="47" fillId="0" borderId="35" xfId="59" applyNumberFormat="1" applyFont="1" applyBorder="1" applyAlignment="1" quotePrefix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7" fontId="45" fillId="0" borderId="28" xfId="44" applyNumberFormat="1" applyFont="1" applyBorder="1" applyAlignment="1">
      <alignment horizontal="center" vertical="center"/>
    </xf>
    <xf numFmtId="7" fontId="45" fillId="0" borderId="29" xfId="44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174" fontId="45" fillId="33" borderId="28" xfId="59" applyNumberFormat="1" applyFont="1" applyFill="1" applyBorder="1" applyAlignment="1">
      <alignment horizontal="center" vertical="center"/>
    </xf>
    <xf numFmtId="174" fontId="45" fillId="33" borderId="16" xfId="59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3" fontId="45" fillId="0" borderId="34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174" fontId="45" fillId="33" borderId="30" xfId="59" applyNumberFormat="1" applyFont="1" applyFill="1" applyBorder="1" applyAlignment="1">
      <alignment horizontal="center" vertical="center"/>
    </xf>
    <xf numFmtId="174" fontId="45" fillId="33" borderId="15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15" sqref="F15:F16"/>
    </sheetView>
  </sheetViews>
  <sheetFormatPr defaultColWidth="8.8515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21.00390625" style="1" customWidth="1"/>
    <col min="7" max="16384" width="8.8515625" style="1" customWidth="1"/>
  </cols>
  <sheetData>
    <row r="1" spans="1:6" ht="15">
      <c r="A1" s="8" t="s">
        <v>28</v>
      </c>
      <c r="B1" s="9"/>
      <c r="C1" s="9"/>
      <c r="D1" s="10"/>
      <c r="E1" s="9"/>
      <c r="F1" s="11"/>
    </row>
    <row r="2" spans="1:6" ht="21.75" customHeight="1">
      <c r="A2" s="34"/>
      <c r="B2" s="35"/>
      <c r="C2" s="35"/>
      <c r="D2" s="35"/>
      <c r="E2" s="35"/>
      <c r="F2" s="36"/>
    </row>
    <row r="3" spans="1:6" ht="21.75" customHeight="1">
      <c r="A3" s="34" t="s">
        <v>2</v>
      </c>
      <c r="B3" s="35"/>
      <c r="C3" s="35"/>
      <c r="D3" s="35"/>
      <c r="E3" s="35"/>
      <c r="F3" s="36"/>
    </row>
    <row r="4" spans="1:6" ht="21.75" customHeight="1" thickBot="1">
      <c r="A4" s="37" t="s">
        <v>26</v>
      </c>
      <c r="B4" s="38"/>
      <c r="C4" s="38"/>
      <c r="D4" s="38"/>
      <c r="E4" s="38"/>
      <c r="F4" s="39"/>
    </row>
    <row r="5" spans="1:10" ht="30" customHeight="1">
      <c r="A5" s="72" t="s">
        <v>4</v>
      </c>
      <c r="B5" s="72" t="s">
        <v>0</v>
      </c>
      <c r="C5" s="74" t="s">
        <v>10</v>
      </c>
      <c r="D5" s="77" t="s">
        <v>8</v>
      </c>
      <c r="E5" s="60" t="s">
        <v>17</v>
      </c>
      <c r="F5" s="25" t="s">
        <v>5</v>
      </c>
      <c r="G5" s="3"/>
      <c r="H5" s="3"/>
      <c r="I5" s="3"/>
      <c r="J5" s="3"/>
    </row>
    <row r="6" spans="1:10" ht="30" customHeight="1" thickBot="1">
      <c r="A6" s="73"/>
      <c r="B6" s="73"/>
      <c r="C6" s="75"/>
      <c r="D6" s="61"/>
      <c r="E6" s="61"/>
      <c r="F6" s="12" t="s">
        <v>9</v>
      </c>
      <c r="G6" s="3"/>
      <c r="H6" s="3"/>
      <c r="I6" s="3"/>
      <c r="J6" s="3"/>
    </row>
    <row r="7" spans="1:10" ht="14.25" customHeight="1">
      <c r="A7" s="79" t="s">
        <v>18</v>
      </c>
      <c r="B7" s="62" t="s">
        <v>3</v>
      </c>
      <c r="C7" s="76"/>
      <c r="D7" s="47"/>
      <c r="E7" s="78">
        <v>4</v>
      </c>
      <c r="F7" s="40">
        <f>C7*D7*E7</f>
        <v>0</v>
      </c>
      <c r="G7" s="3"/>
      <c r="H7" s="3"/>
      <c r="I7" s="3"/>
      <c r="J7" s="3"/>
    </row>
    <row r="8" spans="1:10" ht="14.25">
      <c r="A8" s="55"/>
      <c r="B8" s="57"/>
      <c r="C8" s="70"/>
      <c r="D8" s="48"/>
      <c r="E8" s="28"/>
      <c r="F8" s="41"/>
      <c r="G8" s="3"/>
      <c r="H8" s="3" t="s">
        <v>1</v>
      </c>
      <c r="I8" s="3"/>
      <c r="J8" s="3"/>
    </row>
    <row r="9" spans="1:10" ht="14.25" customHeight="1">
      <c r="A9" s="54" t="s">
        <v>19</v>
      </c>
      <c r="B9" s="56" t="s">
        <v>3</v>
      </c>
      <c r="C9" s="69"/>
      <c r="D9" s="71"/>
      <c r="E9" s="27">
        <v>1</v>
      </c>
      <c r="F9" s="53">
        <f>C9*D9*E9</f>
        <v>0</v>
      </c>
      <c r="G9" s="3"/>
      <c r="H9" s="3"/>
      <c r="I9" s="3"/>
      <c r="J9" s="3"/>
    </row>
    <row r="10" spans="1:10" ht="14.25" customHeight="1">
      <c r="A10" s="55"/>
      <c r="B10" s="57"/>
      <c r="C10" s="70"/>
      <c r="D10" s="48"/>
      <c r="E10" s="28"/>
      <c r="F10" s="41"/>
      <c r="G10" s="3"/>
      <c r="H10" s="3"/>
      <c r="I10" s="3"/>
      <c r="J10" s="3"/>
    </row>
    <row r="11" spans="1:10" ht="14.25" customHeight="1">
      <c r="A11" s="58" t="s">
        <v>23</v>
      </c>
      <c r="B11" s="63" t="s">
        <v>3</v>
      </c>
      <c r="C11" s="65"/>
      <c r="D11" s="49"/>
      <c r="E11" s="45">
        <v>11</v>
      </c>
      <c r="F11" s="29">
        <f>C11*D11*E11</f>
        <v>0</v>
      </c>
      <c r="G11" s="3"/>
      <c r="H11" s="3"/>
      <c r="I11" s="3"/>
      <c r="J11" s="3"/>
    </row>
    <row r="12" spans="1:10" ht="14.25" customHeight="1">
      <c r="A12" s="59"/>
      <c r="B12" s="57"/>
      <c r="C12" s="66"/>
      <c r="D12" s="50"/>
      <c r="E12" s="52"/>
      <c r="F12" s="30"/>
      <c r="G12" s="3"/>
      <c r="H12" s="3"/>
      <c r="I12" s="3"/>
      <c r="J12" s="3"/>
    </row>
    <row r="13" spans="1:10" ht="14.25" customHeight="1">
      <c r="A13" s="58" t="s">
        <v>24</v>
      </c>
      <c r="B13" s="63" t="s">
        <v>3</v>
      </c>
      <c r="C13" s="65"/>
      <c r="D13" s="49"/>
      <c r="E13" s="45">
        <v>6</v>
      </c>
      <c r="F13" s="29">
        <f>C13*D13*E13</f>
        <v>0</v>
      </c>
      <c r="G13" s="3"/>
      <c r="H13" s="3"/>
      <c r="I13" s="3"/>
      <c r="J13" s="3"/>
    </row>
    <row r="14" spans="1:10" ht="14.25" customHeight="1" thickBot="1">
      <c r="A14" s="67"/>
      <c r="B14" s="64"/>
      <c r="C14" s="68"/>
      <c r="D14" s="51"/>
      <c r="E14" s="46"/>
      <c r="F14" s="31"/>
      <c r="G14" s="3"/>
      <c r="H14" s="3"/>
      <c r="I14" s="3"/>
      <c r="J14" s="3"/>
    </row>
    <row r="15" spans="1:6" s="20" customFormat="1" ht="19.5" customHeight="1">
      <c r="A15" s="4"/>
      <c r="B15" s="4"/>
      <c r="C15" s="4"/>
      <c r="D15" s="5"/>
      <c r="E15" s="43" t="s">
        <v>22</v>
      </c>
      <c r="F15" s="32">
        <f>SUM(F7:F14)</f>
        <v>0</v>
      </c>
    </row>
    <row r="16" spans="1:6" s="20" customFormat="1" ht="19.5" customHeight="1" thickBot="1">
      <c r="A16" s="4"/>
      <c r="B16" s="4"/>
      <c r="C16" s="4"/>
      <c r="D16" s="5"/>
      <c r="E16" s="44"/>
      <c r="F16" s="33"/>
    </row>
    <row r="17" spans="1:6" s="21" customFormat="1" ht="19.5" customHeight="1">
      <c r="A17" s="17"/>
      <c r="B17" s="18"/>
      <c r="C17" s="18"/>
      <c r="D17" s="19"/>
      <c r="F17" s="3"/>
    </row>
    <row r="18" spans="1:6" s="21" customFormat="1" ht="18" customHeight="1">
      <c r="A18" s="17"/>
      <c r="B18" s="18"/>
      <c r="C18" s="18"/>
      <c r="D18" s="19" t="s">
        <v>1</v>
      </c>
      <c r="F18" s="1"/>
    </row>
    <row r="19" spans="1:6" s="3" customFormat="1" ht="14.25">
      <c r="A19" s="15"/>
      <c r="D19" s="16"/>
      <c r="F19" s="1"/>
    </row>
    <row r="20" spans="1:6" ht="14.25">
      <c r="A20" s="42" t="s">
        <v>27</v>
      </c>
      <c r="B20" s="42"/>
      <c r="C20" s="42"/>
      <c r="D20" s="42"/>
      <c r="E20" s="42"/>
      <c r="F20" s="42"/>
    </row>
    <row r="21" ht="14.25">
      <c r="A21" s="14"/>
    </row>
    <row r="22" ht="14.25">
      <c r="A22" s="14"/>
    </row>
    <row r="23" ht="14.25">
      <c r="A23" s="14"/>
    </row>
  </sheetData>
  <sheetProtection/>
  <protectedRanges>
    <protectedRange sqref="D7:E14" name="Range1_3_1"/>
  </protectedRanges>
  <mergeCells count="35">
    <mergeCell ref="E7:E8"/>
    <mergeCell ref="A7:A8"/>
    <mergeCell ref="D9:D10"/>
    <mergeCell ref="A5:A6"/>
    <mergeCell ref="C5:C6"/>
    <mergeCell ref="C7:C8"/>
    <mergeCell ref="B5:B6"/>
    <mergeCell ref="D5:D6"/>
    <mergeCell ref="B7:B8"/>
    <mergeCell ref="B11:B12"/>
    <mergeCell ref="B13:B14"/>
    <mergeCell ref="C11:C12"/>
    <mergeCell ref="A13:A14"/>
    <mergeCell ref="C13:C14"/>
    <mergeCell ref="C9:C10"/>
    <mergeCell ref="A20:F20"/>
    <mergeCell ref="E15:E16"/>
    <mergeCell ref="E13:E14"/>
    <mergeCell ref="D7:D8"/>
    <mergeCell ref="D11:D12"/>
    <mergeCell ref="D13:D14"/>
    <mergeCell ref="E11:E12"/>
    <mergeCell ref="F9:F10"/>
    <mergeCell ref="A9:A10"/>
    <mergeCell ref="B9:B10"/>
    <mergeCell ref="E9:E10"/>
    <mergeCell ref="F11:F12"/>
    <mergeCell ref="F13:F14"/>
    <mergeCell ref="F15:F16"/>
    <mergeCell ref="A2:F2"/>
    <mergeCell ref="A3:F3"/>
    <mergeCell ref="A4:F4"/>
    <mergeCell ref="F7:F8"/>
    <mergeCell ref="A11:A12"/>
    <mergeCell ref="E5:E6"/>
  </mergeCells>
  <printOptions horizontalCentered="1"/>
  <pageMargins left="0.7" right="0.7" top="0.75" bottom="0.75" header="0.3" footer="0.3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13" sqref="F13:F14"/>
    </sheetView>
  </sheetViews>
  <sheetFormatPr defaultColWidth="8.8515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21.00390625" style="1" customWidth="1"/>
    <col min="7" max="16384" width="8.8515625" style="1" customWidth="1"/>
  </cols>
  <sheetData>
    <row r="1" spans="1:6" ht="15">
      <c r="A1" s="8" t="s">
        <v>28</v>
      </c>
      <c r="B1" s="9"/>
      <c r="C1" s="9"/>
      <c r="D1" s="10"/>
      <c r="E1" s="9"/>
      <c r="F1" s="11"/>
    </row>
    <row r="2" spans="1:6" ht="21.75" customHeight="1">
      <c r="A2" s="34"/>
      <c r="B2" s="35"/>
      <c r="C2" s="35"/>
      <c r="D2" s="35"/>
      <c r="E2" s="35"/>
      <c r="F2" s="36"/>
    </row>
    <row r="3" spans="1:6" ht="21.75" customHeight="1">
      <c r="A3" s="34" t="s">
        <v>11</v>
      </c>
      <c r="B3" s="35"/>
      <c r="C3" s="35"/>
      <c r="D3" s="35"/>
      <c r="E3" s="35"/>
      <c r="F3" s="36"/>
    </row>
    <row r="4" spans="1:6" ht="21.75" customHeight="1" thickBot="1">
      <c r="A4" s="37" t="s">
        <v>26</v>
      </c>
      <c r="B4" s="38"/>
      <c r="C4" s="38"/>
      <c r="D4" s="38"/>
      <c r="E4" s="38"/>
      <c r="F4" s="39"/>
    </row>
    <row r="5" spans="1:10" ht="30" customHeight="1">
      <c r="A5" s="72" t="s">
        <v>4</v>
      </c>
      <c r="B5" s="72" t="s">
        <v>0</v>
      </c>
      <c r="C5" s="74" t="s">
        <v>10</v>
      </c>
      <c r="D5" s="77" t="s">
        <v>8</v>
      </c>
      <c r="E5" s="60" t="s">
        <v>17</v>
      </c>
      <c r="F5" s="25" t="s">
        <v>5</v>
      </c>
      <c r="G5" s="3"/>
      <c r="H5" s="3"/>
      <c r="I5" s="3"/>
      <c r="J5" s="3"/>
    </row>
    <row r="6" spans="1:10" ht="30" customHeight="1" thickBot="1">
      <c r="A6" s="73"/>
      <c r="B6" s="73"/>
      <c r="C6" s="75"/>
      <c r="D6" s="61"/>
      <c r="E6" s="61"/>
      <c r="F6" s="12" t="s">
        <v>9</v>
      </c>
      <c r="G6" s="3"/>
      <c r="H6" s="3"/>
      <c r="I6" s="3"/>
      <c r="J6" s="3"/>
    </row>
    <row r="7" spans="1:10" ht="14.25" customHeight="1">
      <c r="A7" s="79" t="s">
        <v>18</v>
      </c>
      <c r="B7" s="62" t="s">
        <v>3</v>
      </c>
      <c r="C7" s="76"/>
      <c r="D7" s="47"/>
      <c r="E7" s="78">
        <v>4</v>
      </c>
      <c r="F7" s="40">
        <f>C7*D7*E7</f>
        <v>0</v>
      </c>
      <c r="G7" s="3"/>
      <c r="H7" s="3"/>
      <c r="I7" s="3"/>
      <c r="J7" s="3"/>
    </row>
    <row r="8" spans="1:10" ht="14.25">
      <c r="A8" s="55"/>
      <c r="B8" s="57"/>
      <c r="C8" s="70"/>
      <c r="D8" s="48"/>
      <c r="E8" s="28"/>
      <c r="F8" s="41"/>
      <c r="G8" s="3"/>
      <c r="H8" s="3" t="s">
        <v>1</v>
      </c>
      <c r="I8" s="3"/>
      <c r="J8" s="3"/>
    </row>
    <row r="9" spans="1:10" ht="14.25" customHeight="1">
      <c r="A9" s="54" t="s">
        <v>19</v>
      </c>
      <c r="B9" s="56" t="s">
        <v>3</v>
      </c>
      <c r="C9" s="69"/>
      <c r="D9" s="71"/>
      <c r="E9" s="27">
        <v>1</v>
      </c>
      <c r="F9" s="53">
        <f>C9*D9*E9</f>
        <v>0</v>
      </c>
      <c r="G9" s="3"/>
      <c r="H9" s="3"/>
      <c r="I9" s="3"/>
      <c r="J9" s="3"/>
    </row>
    <row r="10" spans="1:10" ht="14.25" customHeight="1">
      <c r="A10" s="55"/>
      <c r="B10" s="57"/>
      <c r="C10" s="70"/>
      <c r="D10" s="48"/>
      <c r="E10" s="28"/>
      <c r="F10" s="41"/>
      <c r="G10" s="3"/>
      <c r="H10" s="3"/>
      <c r="I10" s="3"/>
      <c r="J10" s="3"/>
    </row>
    <row r="11" spans="1:10" ht="14.25" customHeight="1">
      <c r="A11" s="58" t="s">
        <v>23</v>
      </c>
      <c r="B11" s="63" t="s">
        <v>3</v>
      </c>
      <c r="C11" s="65"/>
      <c r="D11" s="71"/>
      <c r="E11" s="45">
        <v>11</v>
      </c>
      <c r="F11" s="29">
        <f>C11*D11*E11</f>
        <v>0</v>
      </c>
      <c r="G11" s="3"/>
      <c r="H11" s="3"/>
      <c r="I11" s="3"/>
      <c r="J11" s="3"/>
    </row>
    <row r="12" spans="1:10" ht="14.25" customHeight="1">
      <c r="A12" s="59"/>
      <c r="B12" s="57"/>
      <c r="C12" s="66"/>
      <c r="D12" s="48"/>
      <c r="E12" s="52"/>
      <c r="F12" s="30"/>
      <c r="G12" s="3"/>
      <c r="H12" s="3"/>
      <c r="I12" s="3"/>
      <c r="J12" s="3"/>
    </row>
    <row r="13" spans="1:10" ht="14.25" customHeight="1">
      <c r="A13" s="58" t="s">
        <v>24</v>
      </c>
      <c r="B13" s="63" t="s">
        <v>3</v>
      </c>
      <c r="C13" s="65"/>
      <c r="D13" s="80"/>
      <c r="E13" s="45">
        <v>6</v>
      </c>
      <c r="F13" s="29">
        <f>C13*D13*E13</f>
        <v>0</v>
      </c>
      <c r="G13" s="3"/>
      <c r="H13" s="3"/>
      <c r="I13" s="3"/>
      <c r="J13" s="3"/>
    </row>
    <row r="14" spans="1:10" ht="14.25" customHeight="1" thickBot="1">
      <c r="A14" s="67"/>
      <c r="B14" s="64"/>
      <c r="C14" s="68"/>
      <c r="D14" s="81"/>
      <c r="E14" s="46"/>
      <c r="F14" s="31"/>
      <c r="G14" s="3"/>
      <c r="H14" s="3"/>
      <c r="I14" s="3"/>
      <c r="J14" s="3"/>
    </row>
    <row r="15" spans="1:6" s="20" customFormat="1" ht="19.5" customHeight="1">
      <c r="A15" s="4"/>
      <c r="B15" s="4"/>
      <c r="C15" s="4"/>
      <c r="D15" s="5"/>
      <c r="E15" s="43" t="s">
        <v>22</v>
      </c>
      <c r="F15" s="32">
        <f>SUM(F7:F14)</f>
        <v>0</v>
      </c>
    </row>
    <row r="16" spans="1:6" s="20" customFormat="1" ht="19.5" customHeight="1" thickBot="1">
      <c r="A16" s="4"/>
      <c r="B16" s="4"/>
      <c r="C16" s="4"/>
      <c r="D16" s="5"/>
      <c r="E16" s="44"/>
      <c r="F16" s="33"/>
    </row>
    <row r="17" spans="1:6" s="21" customFormat="1" ht="19.5" customHeight="1">
      <c r="A17" s="17"/>
      <c r="B17" s="18"/>
      <c r="C17" s="18"/>
      <c r="D17" s="19"/>
      <c r="F17" s="3"/>
    </row>
    <row r="18" spans="1:6" s="21" customFormat="1" ht="18" customHeight="1">
      <c r="A18" s="17"/>
      <c r="B18" s="18"/>
      <c r="C18" s="18"/>
      <c r="D18" s="19" t="s">
        <v>1</v>
      </c>
      <c r="F18" s="1"/>
    </row>
    <row r="19" spans="1:6" s="3" customFormat="1" ht="14.25">
      <c r="A19" s="15"/>
      <c r="D19" s="16"/>
      <c r="F19" s="1"/>
    </row>
    <row r="20" spans="1:6" ht="14.25">
      <c r="A20" s="42" t="s">
        <v>27</v>
      </c>
      <c r="B20" s="42"/>
      <c r="C20" s="42"/>
      <c r="D20" s="42"/>
      <c r="E20" s="42"/>
      <c r="F20" s="42"/>
    </row>
    <row r="21" ht="14.25">
      <c r="A21" s="14"/>
    </row>
    <row r="22" spans="1:3" ht="14.25">
      <c r="A22" s="14"/>
      <c r="C22" s="26" t="s">
        <v>1</v>
      </c>
    </row>
    <row r="23" ht="14.25">
      <c r="A23" s="14"/>
    </row>
  </sheetData>
  <sheetProtection/>
  <protectedRanges>
    <protectedRange sqref="D7:E14" name="Range1_3_1"/>
  </protectedRanges>
  <mergeCells count="35">
    <mergeCell ref="A20:F20"/>
    <mergeCell ref="E15:E16"/>
    <mergeCell ref="A13:A14"/>
    <mergeCell ref="A9:A10"/>
    <mergeCell ref="E7:E8"/>
    <mergeCell ref="C11:C12"/>
    <mergeCell ref="E9:E10"/>
    <mergeCell ref="B11:B12"/>
    <mergeCell ref="D11:D12"/>
    <mergeCell ref="D5:D6"/>
    <mergeCell ref="A7:A8"/>
    <mergeCell ref="B7:B8"/>
    <mergeCell ref="D7:D8"/>
    <mergeCell ref="B9:B10"/>
    <mergeCell ref="E5:E6"/>
    <mergeCell ref="C13:C14"/>
    <mergeCell ref="B13:B14"/>
    <mergeCell ref="A11:A12"/>
    <mergeCell ref="E11:E12"/>
    <mergeCell ref="E13:E14"/>
    <mergeCell ref="A5:A6"/>
    <mergeCell ref="B5:B6"/>
    <mergeCell ref="C5:C6"/>
    <mergeCell ref="C7:C8"/>
    <mergeCell ref="C9:C10"/>
    <mergeCell ref="F11:F12"/>
    <mergeCell ref="F13:F14"/>
    <mergeCell ref="F15:F16"/>
    <mergeCell ref="A2:F2"/>
    <mergeCell ref="A3:F3"/>
    <mergeCell ref="A4:F4"/>
    <mergeCell ref="F7:F8"/>
    <mergeCell ref="F9:F10"/>
    <mergeCell ref="D9:D10"/>
    <mergeCell ref="D13:D14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F15" sqref="F15:F16"/>
    </sheetView>
  </sheetViews>
  <sheetFormatPr defaultColWidth="8.8515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21.00390625" style="1" customWidth="1"/>
    <col min="7" max="16384" width="8.8515625" style="1" customWidth="1"/>
  </cols>
  <sheetData>
    <row r="1" spans="1:6" ht="15">
      <c r="A1" s="8" t="s">
        <v>28</v>
      </c>
      <c r="B1" s="9"/>
      <c r="C1" s="9"/>
      <c r="D1" s="10"/>
      <c r="E1" s="9"/>
      <c r="F1" s="11"/>
    </row>
    <row r="2" spans="1:6" ht="21.75" customHeight="1">
      <c r="A2" s="34"/>
      <c r="B2" s="35"/>
      <c r="C2" s="35"/>
      <c r="D2" s="35"/>
      <c r="E2" s="35"/>
      <c r="F2" s="36"/>
    </row>
    <row r="3" spans="1:6" ht="21.75" customHeight="1">
      <c r="A3" s="34" t="s">
        <v>12</v>
      </c>
      <c r="B3" s="35"/>
      <c r="C3" s="35"/>
      <c r="D3" s="35"/>
      <c r="E3" s="35"/>
      <c r="F3" s="36"/>
    </row>
    <row r="4" spans="1:6" ht="21.75" customHeight="1" thickBot="1">
      <c r="A4" s="37" t="s">
        <v>26</v>
      </c>
      <c r="B4" s="38"/>
      <c r="C4" s="38"/>
      <c r="D4" s="38"/>
      <c r="E4" s="38"/>
      <c r="F4" s="39"/>
    </row>
    <row r="5" spans="1:10" ht="30" customHeight="1">
      <c r="A5" s="72" t="s">
        <v>4</v>
      </c>
      <c r="B5" s="72" t="s">
        <v>0</v>
      </c>
      <c r="C5" s="74" t="s">
        <v>10</v>
      </c>
      <c r="D5" s="77" t="s">
        <v>8</v>
      </c>
      <c r="E5" s="60" t="s">
        <v>17</v>
      </c>
      <c r="F5" s="25" t="s">
        <v>5</v>
      </c>
      <c r="G5" s="3"/>
      <c r="H5" s="3"/>
      <c r="I5" s="3"/>
      <c r="J5" s="3"/>
    </row>
    <row r="6" spans="1:10" ht="30" customHeight="1" thickBot="1">
      <c r="A6" s="73"/>
      <c r="B6" s="73"/>
      <c r="C6" s="75"/>
      <c r="D6" s="61"/>
      <c r="E6" s="61"/>
      <c r="F6" s="12" t="s">
        <v>9</v>
      </c>
      <c r="G6" s="3"/>
      <c r="H6" s="3"/>
      <c r="I6" s="3"/>
      <c r="J6" s="3"/>
    </row>
    <row r="7" spans="1:10" ht="14.25" customHeight="1">
      <c r="A7" s="79" t="s">
        <v>18</v>
      </c>
      <c r="B7" s="62" t="s">
        <v>3</v>
      </c>
      <c r="C7" s="76"/>
      <c r="D7" s="47"/>
      <c r="E7" s="78">
        <v>4</v>
      </c>
      <c r="F7" s="40">
        <f>C7*D7*E7</f>
        <v>0</v>
      </c>
      <c r="G7" s="3"/>
      <c r="H7" s="3"/>
      <c r="I7" s="3"/>
      <c r="J7" s="3"/>
    </row>
    <row r="8" spans="1:10" ht="14.25">
      <c r="A8" s="55"/>
      <c r="B8" s="57"/>
      <c r="C8" s="70"/>
      <c r="D8" s="48"/>
      <c r="E8" s="28"/>
      <c r="F8" s="41"/>
      <c r="G8" s="3"/>
      <c r="H8" s="3" t="s">
        <v>1</v>
      </c>
      <c r="I8" s="3"/>
      <c r="J8" s="3"/>
    </row>
    <row r="9" spans="1:10" ht="14.25" customHeight="1">
      <c r="A9" s="54" t="s">
        <v>19</v>
      </c>
      <c r="B9" s="56" t="s">
        <v>3</v>
      </c>
      <c r="C9" s="69"/>
      <c r="D9" s="80"/>
      <c r="E9" s="27">
        <v>1</v>
      </c>
      <c r="F9" s="53">
        <f>C9*D9*E9</f>
        <v>0</v>
      </c>
      <c r="G9" s="3"/>
      <c r="H9" s="3"/>
      <c r="I9" s="3"/>
      <c r="J9" s="3"/>
    </row>
    <row r="10" spans="1:10" ht="14.25" customHeight="1">
      <c r="A10" s="55"/>
      <c r="B10" s="57"/>
      <c r="C10" s="70"/>
      <c r="D10" s="48"/>
      <c r="E10" s="28"/>
      <c r="F10" s="41"/>
      <c r="G10" s="3"/>
      <c r="H10" s="3"/>
      <c r="I10" s="3"/>
      <c r="J10" s="3"/>
    </row>
    <row r="11" spans="1:10" ht="14.25" customHeight="1">
      <c r="A11" s="58" t="s">
        <v>15</v>
      </c>
      <c r="B11" s="63" t="s">
        <v>3</v>
      </c>
      <c r="C11" s="65"/>
      <c r="D11" s="80"/>
      <c r="E11" s="45">
        <v>11</v>
      </c>
      <c r="F11" s="29">
        <f>C11*D11*E11</f>
        <v>0</v>
      </c>
      <c r="G11" s="3"/>
      <c r="H11" s="3"/>
      <c r="I11" s="3"/>
      <c r="J11" s="3"/>
    </row>
    <row r="12" spans="1:10" ht="14.25" customHeight="1">
      <c r="A12" s="59"/>
      <c r="B12" s="57"/>
      <c r="C12" s="66"/>
      <c r="D12" s="48"/>
      <c r="E12" s="52"/>
      <c r="F12" s="30"/>
      <c r="G12" s="3"/>
      <c r="H12" s="3"/>
      <c r="I12" s="3"/>
      <c r="J12" s="3"/>
    </row>
    <row r="13" spans="1:10" ht="14.25" customHeight="1">
      <c r="A13" s="58" t="s">
        <v>16</v>
      </c>
      <c r="B13" s="63" t="s">
        <v>3</v>
      </c>
      <c r="C13" s="65"/>
      <c r="D13" s="80"/>
      <c r="E13" s="45">
        <v>6</v>
      </c>
      <c r="F13" s="29">
        <f>C13*D13*E13</f>
        <v>0</v>
      </c>
      <c r="G13" s="3"/>
      <c r="H13" s="3"/>
      <c r="I13" s="3"/>
      <c r="J13" s="3"/>
    </row>
    <row r="14" spans="1:10" ht="14.25" customHeight="1" thickBot="1">
      <c r="A14" s="67"/>
      <c r="B14" s="64"/>
      <c r="C14" s="68"/>
      <c r="D14" s="81"/>
      <c r="E14" s="46"/>
      <c r="F14" s="31"/>
      <c r="G14" s="3"/>
      <c r="H14" s="3"/>
      <c r="I14" s="3"/>
      <c r="J14" s="3"/>
    </row>
    <row r="15" spans="1:6" s="20" customFormat="1" ht="19.5" customHeight="1">
      <c r="A15" s="4"/>
      <c r="B15" s="4"/>
      <c r="C15" s="4"/>
      <c r="D15" s="5"/>
      <c r="E15" s="43" t="s">
        <v>22</v>
      </c>
      <c r="F15" s="32">
        <f>SUM(F7:F14)</f>
        <v>0</v>
      </c>
    </row>
    <row r="16" spans="1:6" s="20" customFormat="1" ht="19.5" customHeight="1" thickBot="1">
      <c r="A16" s="4"/>
      <c r="B16" s="4"/>
      <c r="C16" s="4"/>
      <c r="D16" s="5"/>
      <c r="E16" s="44"/>
      <c r="F16" s="33"/>
    </row>
    <row r="17" spans="1:4" s="3" customFormat="1" ht="12.75">
      <c r="A17" s="15"/>
      <c r="D17" s="16"/>
    </row>
    <row r="18" spans="1:4" ht="15">
      <c r="A18" s="24" t="s">
        <v>27</v>
      </c>
      <c r="B18" s="22"/>
      <c r="C18" s="22"/>
      <c r="D18" s="23"/>
    </row>
    <row r="19" ht="14.25">
      <c r="A19" s="14"/>
    </row>
    <row r="20" ht="14.25">
      <c r="A20" s="14"/>
    </row>
    <row r="21" ht="14.25">
      <c r="A21" s="14"/>
    </row>
  </sheetData>
  <sheetProtection/>
  <protectedRanges>
    <protectedRange sqref="D7:E14" name="Range1_3_1"/>
  </protectedRanges>
  <mergeCells count="34">
    <mergeCell ref="B11:B12"/>
    <mergeCell ref="D11:D12"/>
    <mergeCell ref="A5:A6"/>
    <mergeCell ref="B5:B6"/>
    <mergeCell ref="B7:B8"/>
    <mergeCell ref="D7:D8"/>
    <mergeCell ref="B9:B10"/>
    <mergeCell ref="D9:D10"/>
    <mergeCell ref="E5:E6"/>
    <mergeCell ref="A13:A14"/>
    <mergeCell ref="A9:A10"/>
    <mergeCell ref="E7:E8"/>
    <mergeCell ref="C11:C12"/>
    <mergeCell ref="E9:E10"/>
    <mergeCell ref="B13:B14"/>
    <mergeCell ref="A11:A12"/>
    <mergeCell ref="E15:E16"/>
    <mergeCell ref="E11:E12"/>
    <mergeCell ref="E13:E14"/>
    <mergeCell ref="C5:C6"/>
    <mergeCell ref="C7:C8"/>
    <mergeCell ref="C9:C10"/>
    <mergeCell ref="D5:D6"/>
    <mergeCell ref="A7:A8"/>
    <mergeCell ref="F11:F12"/>
    <mergeCell ref="F13:F14"/>
    <mergeCell ref="F15:F16"/>
    <mergeCell ref="A2:F2"/>
    <mergeCell ref="A3:F3"/>
    <mergeCell ref="A4:F4"/>
    <mergeCell ref="F7:F8"/>
    <mergeCell ref="F9:F10"/>
    <mergeCell ref="D13:D14"/>
    <mergeCell ref="C13:C14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G22" sqref="G22"/>
    </sheetView>
  </sheetViews>
  <sheetFormatPr defaultColWidth="8.8515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5">
      <c r="A1" s="8" t="s">
        <v>28</v>
      </c>
      <c r="B1" s="9"/>
      <c r="C1" s="9"/>
      <c r="D1" s="10"/>
      <c r="E1" s="9"/>
      <c r="F1" s="9"/>
      <c r="G1" s="11"/>
    </row>
    <row r="2" spans="1:7" ht="21.75" customHeight="1">
      <c r="A2" s="34"/>
      <c r="B2" s="35"/>
      <c r="C2" s="35"/>
      <c r="D2" s="35"/>
      <c r="E2" s="35"/>
      <c r="F2" s="35"/>
      <c r="G2" s="36"/>
    </row>
    <row r="3" spans="1:7" ht="21.75" customHeight="1">
      <c r="A3" s="34" t="s">
        <v>13</v>
      </c>
      <c r="B3" s="35"/>
      <c r="C3" s="35"/>
      <c r="D3" s="35"/>
      <c r="E3" s="35"/>
      <c r="F3" s="35"/>
      <c r="G3" s="36"/>
    </row>
    <row r="4" spans="1:7" ht="21.75" customHeight="1" thickBot="1">
      <c r="A4" s="37" t="s">
        <v>26</v>
      </c>
      <c r="B4" s="38"/>
      <c r="C4" s="38"/>
      <c r="D4" s="38"/>
      <c r="E4" s="38"/>
      <c r="F4" s="38"/>
      <c r="G4" s="39"/>
    </row>
    <row r="5" spans="1:11" ht="30" customHeight="1">
      <c r="A5" s="72" t="s">
        <v>4</v>
      </c>
      <c r="B5" s="72" t="s">
        <v>0</v>
      </c>
      <c r="C5" s="74" t="s">
        <v>10</v>
      </c>
      <c r="D5" s="77" t="s">
        <v>8</v>
      </c>
      <c r="E5" s="60" t="s">
        <v>17</v>
      </c>
      <c r="F5" s="60" t="s">
        <v>21</v>
      </c>
      <c r="G5" s="25" t="s">
        <v>5</v>
      </c>
      <c r="H5" s="3"/>
      <c r="I5" s="3"/>
      <c r="J5" s="3"/>
      <c r="K5" s="3"/>
    </row>
    <row r="6" spans="1:11" ht="30" customHeight="1" thickBot="1">
      <c r="A6" s="73"/>
      <c r="B6" s="73"/>
      <c r="C6" s="75"/>
      <c r="D6" s="61"/>
      <c r="E6" s="61"/>
      <c r="F6" s="83"/>
      <c r="G6" s="12" t="s">
        <v>9</v>
      </c>
      <c r="H6" s="3"/>
      <c r="I6" s="3"/>
      <c r="J6" s="3"/>
      <c r="K6" s="3"/>
    </row>
    <row r="7" spans="1:11" ht="14.25" customHeight="1">
      <c r="A7" s="79" t="s">
        <v>18</v>
      </c>
      <c r="B7" s="62" t="s">
        <v>3</v>
      </c>
      <c r="C7" s="76"/>
      <c r="D7" s="47"/>
      <c r="E7" s="78">
        <v>4</v>
      </c>
      <c r="F7" s="95" t="s">
        <v>20</v>
      </c>
      <c r="G7" s="40">
        <f>C7*D7*E7</f>
        <v>0</v>
      </c>
      <c r="H7" s="3"/>
      <c r="I7" s="3"/>
      <c r="J7" s="3"/>
      <c r="K7" s="3"/>
    </row>
    <row r="8" spans="1:11" ht="14.25">
      <c r="A8" s="55"/>
      <c r="B8" s="57"/>
      <c r="C8" s="70"/>
      <c r="D8" s="48"/>
      <c r="E8" s="28"/>
      <c r="F8" s="91"/>
      <c r="G8" s="41"/>
      <c r="H8" s="3"/>
      <c r="I8" s="3" t="s">
        <v>1</v>
      </c>
      <c r="J8" s="3"/>
      <c r="K8" s="3"/>
    </row>
    <row r="9" spans="1:11" ht="14.25" customHeight="1">
      <c r="A9" s="54" t="s">
        <v>19</v>
      </c>
      <c r="B9" s="56" t="s">
        <v>3</v>
      </c>
      <c r="C9" s="69"/>
      <c r="D9" s="80"/>
      <c r="E9" s="27">
        <v>1</v>
      </c>
      <c r="F9" s="96" t="s">
        <v>20</v>
      </c>
      <c r="G9" s="53">
        <f>C9*D9*E9</f>
        <v>0</v>
      </c>
      <c r="H9" s="3"/>
      <c r="I9" s="3"/>
      <c r="J9" s="3"/>
      <c r="K9" s="3"/>
    </row>
    <row r="10" spans="1:11" ht="14.25" customHeight="1">
      <c r="A10" s="55"/>
      <c r="B10" s="57"/>
      <c r="C10" s="70"/>
      <c r="D10" s="48"/>
      <c r="E10" s="28"/>
      <c r="F10" s="91"/>
      <c r="G10" s="41"/>
      <c r="H10" s="3"/>
      <c r="I10" s="3"/>
      <c r="J10" s="3"/>
      <c r="K10" s="3"/>
    </row>
    <row r="11" spans="1:11" ht="14.25" customHeight="1">
      <c r="A11" s="58" t="s">
        <v>15</v>
      </c>
      <c r="B11" s="63" t="s">
        <v>3</v>
      </c>
      <c r="C11" s="65"/>
      <c r="D11" s="71"/>
      <c r="E11" s="45">
        <v>11</v>
      </c>
      <c r="F11" s="90"/>
      <c r="G11" s="29">
        <f>C11*D11*E11</f>
        <v>0</v>
      </c>
      <c r="H11" s="3"/>
      <c r="I11" s="3"/>
      <c r="J11" s="3"/>
      <c r="K11" s="3"/>
    </row>
    <row r="12" spans="1:11" ht="14.25" customHeight="1">
      <c r="A12" s="59"/>
      <c r="B12" s="57"/>
      <c r="C12" s="66"/>
      <c r="D12" s="48"/>
      <c r="E12" s="52"/>
      <c r="F12" s="91"/>
      <c r="G12" s="30"/>
      <c r="H12" s="3"/>
      <c r="I12" s="3"/>
      <c r="J12" s="3"/>
      <c r="K12" s="3"/>
    </row>
    <row r="13" spans="1:11" ht="14.25" customHeight="1">
      <c r="A13" s="58" t="s">
        <v>16</v>
      </c>
      <c r="B13" s="63" t="s">
        <v>3</v>
      </c>
      <c r="C13" s="65"/>
      <c r="D13" s="71"/>
      <c r="E13" s="45">
        <v>6</v>
      </c>
      <c r="F13" s="90"/>
      <c r="G13" s="29">
        <f>C13*D13*E13</f>
        <v>0</v>
      </c>
      <c r="H13" s="3"/>
      <c r="I13" s="3"/>
      <c r="J13" s="3"/>
      <c r="K13" s="3"/>
    </row>
    <row r="14" spans="1:11" ht="14.25" customHeight="1">
      <c r="A14" s="59"/>
      <c r="B14" s="57"/>
      <c r="C14" s="66"/>
      <c r="D14" s="48"/>
      <c r="E14" s="52"/>
      <c r="F14" s="91"/>
      <c r="G14" s="30"/>
      <c r="H14" s="3"/>
      <c r="I14" s="3"/>
      <c r="J14" s="3"/>
      <c r="K14" s="3"/>
    </row>
    <row r="15" spans="1:11" s="7" customFormat="1" ht="19.5" customHeight="1">
      <c r="A15" s="93" t="s">
        <v>25</v>
      </c>
      <c r="B15" s="56" t="s">
        <v>3</v>
      </c>
      <c r="C15" s="65"/>
      <c r="D15" s="49"/>
      <c r="E15" s="45">
        <v>4</v>
      </c>
      <c r="F15" s="86"/>
      <c r="G15" s="29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94"/>
      <c r="B16" s="64"/>
      <c r="C16" s="68"/>
      <c r="D16" s="51"/>
      <c r="E16" s="46"/>
      <c r="F16" s="87"/>
      <c r="G16" s="3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88" t="s">
        <v>6</v>
      </c>
      <c r="G17" s="32">
        <f>SUM(G7:G14)</f>
        <v>0</v>
      </c>
    </row>
    <row r="18" spans="1:7" s="20" customFormat="1" ht="19.5" customHeight="1">
      <c r="A18" s="4"/>
      <c r="B18" s="4"/>
      <c r="C18" s="4"/>
      <c r="D18" s="5"/>
      <c r="F18" s="89"/>
      <c r="G18" s="92"/>
    </row>
    <row r="19" spans="1:7" s="21" customFormat="1" ht="19.5" customHeight="1">
      <c r="A19" s="17"/>
      <c r="B19" s="18"/>
      <c r="C19" s="18"/>
      <c r="D19" s="19"/>
      <c r="F19" s="84" t="s">
        <v>7</v>
      </c>
      <c r="G19" s="82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85"/>
      <c r="G20" s="33"/>
    </row>
    <row r="21" spans="1:4" s="3" customFormat="1" ht="12.75">
      <c r="A21" s="15"/>
      <c r="D21" s="16"/>
    </row>
    <row r="22" spans="1:4" ht="15">
      <c r="A22" s="24" t="s">
        <v>27</v>
      </c>
      <c r="B22" s="22"/>
      <c r="C22" s="22"/>
      <c r="D22" s="23"/>
    </row>
    <row r="23" ht="14.25">
      <c r="A23" s="14"/>
    </row>
    <row r="24" ht="14.25">
      <c r="A24" s="14"/>
    </row>
    <row r="25" ht="14.25">
      <c r="A25" s="14"/>
    </row>
  </sheetData>
  <sheetProtection/>
  <protectedRanges>
    <protectedRange sqref="D7:F16" name="Range1_3_1"/>
  </protectedRanges>
  <mergeCells count="48">
    <mergeCell ref="B11:B12"/>
    <mergeCell ref="D7:D8"/>
    <mergeCell ref="E5:E6"/>
    <mergeCell ref="F7:F8"/>
    <mergeCell ref="F9:F10"/>
    <mergeCell ref="F11:F12"/>
    <mergeCell ref="A13:A14"/>
    <mergeCell ref="A9:A10"/>
    <mergeCell ref="E7:E8"/>
    <mergeCell ref="C11:C12"/>
    <mergeCell ref="E9:E10"/>
    <mergeCell ref="A11:A12"/>
    <mergeCell ref="D11:D12"/>
    <mergeCell ref="A5:A6"/>
    <mergeCell ref="B5:B6"/>
    <mergeCell ref="C5:C6"/>
    <mergeCell ref="C7:C8"/>
    <mergeCell ref="C9:C10"/>
    <mergeCell ref="D5:D6"/>
    <mergeCell ref="A7:A8"/>
    <mergeCell ref="B7:B8"/>
    <mergeCell ref="G17:G18"/>
    <mergeCell ref="A15:A16"/>
    <mergeCell ref="B15:B16"/>
    <mergeCell ref="C15:C16"/>
    <mergeCell ref="D15:D16"/>
    <mergeCell ref="B9:B10"/>
    <mergeCell ref="D9:D10"/>
    <mergeCell ref="D13:D14"/>
    <mergeCell ref="C13:C14"/>
    <mergeCell ref="B13:B14"/>
    <mergeCell ref="E15:E16"/>
    <mergeCell ref="E11:E12"/>
    <mergeCell ref="E13:E14"/>
    <mergeCell ref="G11:G12"/>
    <mergeCell ref="G13:G14"/>
    <mergeCell ref="G15:G16"/>
    <mergeCell ref="F13:F14"/>
    <mergeCell ref="G19:G20"/>
    <mergeCell ref="A2:G2"/>
    <mergeCell ref="A3:G3"/>
    <mergeCell ref="A4:G4"/>
    <mergeCell ref="F5:F6"/>
    <mergeCell ref="G7:G8"/>
    <mergeCell ref="G9:G10"/>
    <mergeCell ref="F19:F20"/>
    <mergeCell ref="F15:F16"/>
    <mergeCell ref="F17:F18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6" zoomScaleNormal="96" zoomScalePageLayoutView="0" workbookViewId="0" topLeftCell="A1">
      <selection activeCell="G25" sqref="G25"/>
    </sheetView>
  </sheetViews>
  <sheetFormatPr defaultColWidth="8.8515625" defaultRowHeight="15"/>
  <cols>
    <col min="1" max="1" width="38.57421875" style="1" bestFit="1" customWidth="1"/>
    <col min="2" max="2" width="79.28125" style="1" customWidth="1"/>
    <col min="3" max="3" width="17.28125" style="1" customWidth="1"/>
    <col min="4" max="4" width="18.7109375" style="2" customWidth="1"/>
    <col min="5" max="5" width="19.28125" style="1" customWidth="1"/>
    <col min="6" max="6" width="18.28125" style="1" customWidth="1"/>
    <col min="7" max="7" width="21.00390625" style="1" customWidth="1"/>
    <col min="8" max="16384" width="8.8515625" style="1" customWidth="1"/>
  </cols>
  <sheetData>
    <row r="1" spans="1:7" ht="15">
      <c r="A1" s="8" t="s">
        <v>28</v>
      </c>
      <c r="B1" s="9"/>
      <c r="C1" s="9"/>
      <c r="D1" s="10"/>
      <c r="E1" s="9"/>
      <c r="F1" s="9"/>
      <c r="G1" s="11"/>
    </row>
    <row r="2" spans="1:7" ht="21.75" customHeight="1">
      <c r="A2" s="34"/>
      <c r="B2" s="35"/>
      <c r="C2" s="35"/>
      <c r="D2" s="35"/>
      <c r="E2" s="35"/>
      <c r="F2" s="35"/>
      <c r="G2" s="36"/>
    </row>
    <row r="3" spans="1:7" ht="21.75" customHeight="1">
      <c r="A3" s="34" t="s">
        <v>14</v>
      </c>
      <c r="B3" s="35"/>
      <c r="C3" s="35"/>
      <c r="D3" s="35"/>
      <c r="E3" s="35"/>
      <c r="F3" s="35"/>
      <c r="G3" s="36"/>
    </row>
    <row r="4" spans="1:7" ht="21.75" customHeight="1" thickBot="1">
      <c r="A4" s="37" t="s">
        <v>26</v>
      </c>
      <c r="B4" s="38"/>
      <c r="C4" s="38"/>
      <c r="D4" s="38"/>
      <c r="E4" s="38"/>
      <c r="F4" s="38"/>
      <c r="G4" s="39"/>
    </row>
    <row r="5" spans="1:11" ht="30" customHeight="1">
      <c r="A5" s="72" t="s">
        <v>4</v>
      </c>
      <c r="B5" s="72" t="s">
        <v>0</v>
      </c>
      <c r="C5" s="74" t="s">
        <v>10</v>
      </c>
      <c r="D5" s="77" t="s">
        <v>8</v>
      </c>
      <c r="E5" s="60" t="s">
        <v>17</v>
      </c>
      <c r="F5" s="60" t="s">
        <v>21</v>
      </c>
      <c r="G5" s="13" t="s">
        <v>5</v>
      </c>
      <c r="H5" s="3"/>
      <c r="I5" s="3"/>
      <c r="J5" s="3"/>
      <c r="K5" s="3"/>
    </row>
    <row r="6" spans="1:11" ht="30" customHeight="1" thickBot="1">
      <c r="A6" s="73"/>
      <c r="B6" s="73"/>
      <c r="C6" s="75"/>
      <c r="D6" s="61"/>
      <c r="E6" s="61"/>
      <c r="F6" s="83"/>
      <c r="G6" s="12" t="s">
        <v>9</v>
      </c>
      <c r="H6" s="3"/>
      <c r="I6" s="3"/>
      <c r="J6" s="3"/>
      <c r="K6" s="3"/>
    </row>
    <row r="7" spans="1:11" ht="14.25" customHeight="1">
      <c r="A7" s="79" t="s">
        <v>18</v>
      </c>
      <c r="B7" s="62" t="s">
        <v>3</v>
      </c>
      <c r="C7" s="76"/>
      <c r="D7" s="47"/>
      <c r="E7" s="78">
        <v>4</v>
      </c>
      <c r="F7" s="95" t="s">
        <v>20</v>
      </c>
      <c r="G7" s="40">
        <f>C7*D7*E7</f>
        <v>0</v>
      </c>
      <c r="H7" s="3"/>
      <c r="I7" s="3"/>
      <c r="J7" s="3"/>
      <c r="K7" s="3"/>
    </row>
    <row r="8" spans="1:11" ht="14.25">
      <c r="A8" s="55"/>
      <c r="B8" s="57"/>
      <c r="C8" s="70"/>
      <c r="D8" s="48"/>
      <c r="E8" s="28"/>
      <c r="F8" s="91"/>
      <c r="G8" s="41"/>
      <c r="H8" s="3"/>
      <c r="I8" s="3" t="s">
        <v>1</v>
      </c>
      <c r="J8" s="3"/>
      <c r="K8" s="3"/>
    </row>
    <row r="9" spans="1:11" ht="14.25" customHeight="1">
      <c r="A9" s="54" t="s">
        <v>19</v>
      </c>
      <c r="B9" s="56" t="s">
        <v>3</v>
      </c>
      <c r="C9" s="69"/>
      <c r="D9" s="80"/>
      <c r="E9" s="27">
        <v>1</v>
      </c>
      <c r="F9" s="96" t="s">
        <v>20</v>
      </c>
      <c r="G9" s="53">
        <f>C9*D9*E9</f>
        <v>0</v>
      </c>
      <c r="H9" s="3"/>
      <c r="I9" s="3"/>
      <c r="J9" s="3"/>
      <c r="K9" s="3"/>
    </row>
    <row r="10" spans="1:11" ht="14.25" customHeight="1">
      <c r="A10" s="55"/>
      <c r="B10" s="57"/>
      <c r="C10" s="70"/>
      <c r="D10" s="48"/>
      <c r="E10" s="28"/>
      <c r="F10" s="91"/>
      <c r="G10" s="41"/>
      <c r="H10" s="3"/>
      <c r="I10" s="3"/>
      <c r="J10" s="3"/>
      <c r="K10" s="3"/>
    </row>
    <row r="11" spans="1:11" ht="14.25" customHeight="1">
      <c r="A11" s="58" t="s">
        <v>15</v>
      </c>
      <c r="B11" s="63" t="s">
        <v>3</v>
      </c>
      <c r="C11" s="65"/>
      <c r="D11" s="80"/>
      <c r="E11" s="45">
        <v>11</v>
      </c>
      <c r="F11" s="90"/>
      <c r="G11" s="29">
        <f>C11*D11*E11</f>
        <v>0</v>
      </c>
      <c r="H11" s="3"/>
      <c r="I11" s="3"/>
      <c r="J11" s="3"/>
      <c r="K11" s="3"/>
    </row>
    <row r="12" spans="1:11" ht="14.25" customHeight="1">
      <c r="A12" s="59"/>
      <c r="B12" s="57"/>
      <c r="C12" s="66"/>
      <c r="D12" s="48"/>
      <c r="E12" s="52"/>
      <c r="F12" s="91"/>
      <c r="G12" s="30"/>
      <c r="H12" s="3"/>
      <c r="I12" s="3"/>
      <c r="J12" s="3"/>
      <c r="K12" s="3"/>
    </row>
    <row r="13" spans="1:11" ht="14.25" customHeight="1">
      <c r="A13" s="58" t="s">
        <v>16</v>
      </c>
      <c r="B13" s="63" t="s">
        <v>3</v>
      </c>
      <c r="C13" s="65"/>
      <c r="D13" s="80"/>
      <c r="E13" s="45">
        <v>6</v>
      </c>
      <c r="F13" s="90"/>
      <c r="G13" s="29">
        <f>C13*D13*E13</f>
        <v>0</v>
      </c>
      <c r="H13" s="3"/>
      <c r="I13" s="3"/>
      <c r="J13" s="3"/>
      <c r="K13" s="3"/>
    </row>
    <row r="14" spans="1:11" ht="14.25" customHeight="1">
      <c r="A14" s="59"/>
      <c r="B14" s="57"/>
      <c r="C14" s="66"/>
      <c r="D14" s="48"/>
      <c r="E14" s="52"/>
      <c r="F14" s="91"/>
      <c r="G14" s="30"/>
      <c r="H14" s="3"/>
      <c r="I14" s="3"/>
      <c r="J14" s="3"/>
      <c r="K14" s="3"/>
    </row>
    <row r="15" spans="1:11" s="7" customFormat="1" ht="19.5" customHeight="1">
      <c r="A15" s="93" t="s">
        <v>25</v>
      </c>
      <c r="B15" s="63" t="s">
        <v>3</v>
      </c>
      <c r="C15" s="65"/>
      <c r="D15" s="80"/>
      <c r="E15" s="45">
        <v>4</v>
      </c>
      <c r="F15" s="86"/>
      <c r="G15" s="29">
        <f>(C15*D15*E15)+F15</f>
        <v>0</v>
      </c>
      <c r="H15" s="6"/>
      <c r="I15" s="6"/>
      <c r="J15" s="6"/>
      <c r="K15" s="6"/>
    </row>
    <row r="16" spans="1:11" s="7" customFormat="1" ht="19.5" customHeight="1" thickBot="1">
      <c r="A16" s="94"/>
      <c r="B16" s="64"/>
      <c r="C16" s="68"/>
      <c r="D16" s="81"/>
      <c r="E16" s="46"/>
      <c r="F16" s="87"/>
      <c r="G16" s="31"/>
      <c r="H16" s="6"/>
      <c r="I16" s="6"/>
      <c r="J16" s="6"/>
      <c r="K16" s="6"/>
    </row>
    <row r="17" spans="1:7" s="20" customFormat="1" ht="19.5" customHeight="1">
      <c r="A17" s="4"/>
      <c r="B17" s="4"/>
      <c r="C17" s="4"/>
      <c r="D17" s="5"/>
      <c r="F17" s="84" t="s">
        <v>6</v>
      </c>
      <c r="G17" s="82">
        <f>SUM(G7:G14)</f>
        <v>0</v>
      </c>
    </row>
    <row r="18" spans="1:7" s="20" customFormat="1" ht="19.5" customHeight="1">
      <c r="A18" s="4"/>
      <c r="B18" s="4"/>
      <c r="C18" s="4"/>
      <c r="D18" s="5"/>
      <c r="F18" s="89"/>
      <c r="G18" s="92"/>
    </row>
    <row r="19" spans="1:7" s="21" customFormat="1" ht="19.5" customHeight="1">
      <c r="A19" s="17"/>
      <c r="B19" s="18"/>
      <c r="C19" s="18"/>
      <c r="D19" s="19"/>
      <c r="F19" s="84" t="s">
        <v>7</v>
      </c>
      <c r="G19" s="82">
        <f>SUM(G7:G16)</f>
        <v>0</v>
      </c>
    </row>
    <row r="20" spans="1:7" s="21" customFormat="1" ht="18" customHeight="1" thickBot="1">
      <c r="A20" s="17"/>
      <c r="B20" s="18"/>
      <c r="C20" s="18"/>
      <c r="D20" s="19" t="s">
        <v>1</v>
      </c>
      <c r="F20" s="85"/>
      <c r="G20" s="33"/>
    </row>
    <row r="21" spans="1:4" s="3" customFormat="1" ht="12.75">
      <c r="A21" s="15"/>
      <c r="D21" s="16"/>
    </row>
    <row r="22" spans="1:4" ht="15">
      <c r="A22" s="24" t="s">
        <v>27</v>
      </c>
      <c r="B22" s="22"/>
      <c r="C22" s="22"/>
      <c r="D22" s="23"/>
    </row>
    <row r="23" ht="14.25">
      <c r="A23" s="14"/>
    </row>
    <row r="24" ht="14.25">
      <c r="A24" s="14"/>
    </row>
    <row r="25" spans="1:3" ht="14.25">
      <c r="A25" s="14"/>
      <c r="C25" s="26" t="s">
        <v>1</v>
      </c>
    </row>
  </sheetData>
  <sheetProtection/>
  <protectedRanges>
    <protectedRange sqref="D7:F16" name="Range1_3"/>
  </protectedRanges>
  <mergeCells count="48">
    <mergeCell ref="E11:E12"/>
    <mergeCell ref="G9:G10"/>
    <mergeCell ref="F9:F10"/>
    <mergeCell ref="B9:B10"/>
    <mergeCell ref="D9:D10"/>
    <mergeCell ref="G7:G8"/>
    <mergeCell ref="E5:E6"/>
    <mergeCell ref="E7:E8"/>
    <mergeCell ref="F5:F6"/>
    <mergeCell ref="E9:E10"/>
    <mergeCell ref="D15:D16"/>
    <mergeCell ref="G13:G14"/>
    <mergeCell ref="C11:C12"/>
    <mergeCell ref="A3:G3"/>
    <mergeCell ref="A4:G4"/>
    <mergeCell ref="D5:D6"/>
    <mergeCell ref="A7:A8"/>
    <mergeCell ref="B7:B8"/>
    <mergeCell ref="D7:D8"/>
    <mergeCell ref="A9:A10"/>
    <mergeCell ref="C15:C16"/>
    <mergeCell ref="G15:G16"/>
    <mergeCell ref="E13:E14"/>
    <mergeCell ref="E15:E16"/>
    <mergeCell ref="C13:C14"/>
    <mergeCell ref="A15:A16"/>
    <mergeCell ref="B15:B16"/>
    <mergeCell ref="A13:A14"/>
    <mergeCell ref="B13:B14"/>
    <mergeCell ref="D13:D14"/>
    <mergeCell ref="F19:F20"/>
    <mergeCell ref="G19:G20"/>
    <mergeCell ref="G17:G18"/>
    <mergeCell ref="F17:F18"/>
    <mergeCell ref="F15:F16"/>
    <mergeCell ref="F11:F12"/>
    <mergeCell ref="F13:F14"/>
    <mergeCell ref="G11:G12"/>
    <mergeCell ref="C9:C10"/>
    <mergeCell ref="D11:D12"/>
    <mergeCell ref="A2:G2"/>
    <mergeCell ref="A5:A6"/>
    <mergeCell ref="B5:B6"/>
    <mergeCell ref="C5:C6"/>
    <mergeCell ref="C7:C8"/>
    <mergeCell ref="F7:F8"/>
    <mergeCell ref="A11:A12"/>
    <mergeCell ref="B11:B12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Reid, Charmyne</cp:lastModifiedBy>
  <cp:lastPrinted>2015-01-14T15:30:13Z</cp:lastPrinted>
  <dcterms:created xsi:type="dcterms:W3CDTF">2014-05-21T18:16:44Z</dcterms:created>
  <dcterms:modified xsi:type="dcterms:W3CDTF">2015-04-02T14:51:15Z</dcterms:modified>
  <cp:category/>
  <cp:version/>
  <cp:contentType/>
  <cp:contentStatus/>
</cp:coreProperties>
</file>